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65524" windowWidth="7656" windowHeight="8712" activeTab="3"/>
  </bookViews>
  <sheets>
    <sheet name="ЗАЩИТА" sheetId="1" r:id="rId1"/>
    <sheet name="Макроси" sheetId="2" r:id="rId2"/>
    <sheet name="МАКРОСИ 1" sheetId="3" r:id="rId3"/>
    <sheet name="МАКРОСИ 2" sheetId="4" r:id="rId4"/>
    <sheet name="Макрос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<sst xmlns="http://schemas.openxmlformats.org/spreadsheetml/2006/main" count="86" uniqueCount="84">
  <si>
    <t>ЗАЩИТА  И  СИГУРНОСТ  НА  ИНФОРМАЦИЯ</t>
  </si>
  <si>
    <t>МАКРОСИ</t>
  </si>
  <si>
    <t>№</t>
  </si>
  <si>
    <t>Име, презиме, фамилия</t>
  </si>
  <si>
    <t>Ф. №</t>
  </si>
  <si>
    <t>Доход (лв.)</t>
  </si>
  <si>
    <t>Ср. успех</t>
  </si>
  <si>
    <t>Стипендия</t>
  </si>
  <si>
    <t>1.</t>
  </si>
  <si>
    <t>Иван Иванов Петров</t>
  </si>
  <si>
    <t>2.</t>
  </si>
  <si>
    <t>Венета Янкова Илиева</t>
  </si>
  <si>
    <t>3.</t>
  </si>
  <si>
    <t>Теодор Найденов Тодоров</t>
  </si>
  <si>
    <t>4.</t>
  </si>
  <si>
    <t>Таня Павлова Павлова</t>
  </si>
  <si>
    <t>5.</t>
  </si>
  <si>
    <t>Николай Иванов Николов</t>
  </si>
  <si>
    <t>6.</t>
  </si>
  <si>
    <t>Вяра Пеева Пеева</t>
  </si>
  <si>
    <t>7.</t>
  </si>
  <si>
    <t>Красимир Петков Кралев</t>
  </si>
  <si>
    <t>8.</t>
  </si>
  <si>
    <t>Антон Димитров Митев</t>
  </si>
  <si>
    <t>9.</t>
  </si>
  <si>
    <t>Кирил Иванов Иванов</t>
  </si>
  <si>
    <t>10.</t>
  </si>
  <si>
    <t>Ирена Велева Велева</t>
  </si>
  <si>
    <t>МРЗ=</t>
  </si>
  <si>
    <t>ТЕХНИЧЕСКИ УНИВЕРСИТЕТ - Варна</t>
  </si>
  <si>
    <t>ПРОТОКОЛ No</t>
  </si>
  <si>
    <t>Подписаният преподавател:</t>
  </si>
  <si>
    <t>Провел изпит на студента:</t>
  </si>
  <si>
    <t>Курс:</t>
  </si>
  <si>
    <t>Спец.:</t>
  </si>
  <si>
    <t>По дисциплината:</t>
  </si>
  <si>
    <t>ОЦЕНКА:</t>
  </si>
  <si>
    <t>Преподавател:</t>
  </si>
  <si>
    <t>Дата:</t>
  </si>
  <si>
    <t>Инспектор:</t>
  </si>
  <si>
    <t>Индивидуален протокол</t>
  </si>
  <si>
    <t>Студент:</t>
  </si>
  <si>
    <t>Ф.номер:</t>
  </si>
  <si>
    <t>Дисциплина:</t>
  </si>
  <si>
    <t>Е</t>
  </si>
  <si>
    <t>КТТ</t>
  </si>
  <si>
    <t>МАКРОСИ  В  EXCEL</t>
  </si>
  <si>
    <t>VBA</t>
  </si>
  <si>
    <t>(Visual  Basic  for Applications)</t>
  </si>
  <si>
    <t>1. Съставяне на програми на VBA</t>
  </si>
  <si>
    <t>2. Използване на Macrorecorder</t>
  </si>
  <si>
    <t>Макрос=Програма</t>
  </si>
  <si>
    <t>Най-висок успех в групата:</t>
  </si>
  <si>
    <t xml:space="preserve">Най-нисък успех в групата: </t>
  </si>
  <si>
    <t>ОК</t>
  </si>
  <si>
    <t>DEL</t>
  </si>
  <si>
    <t>CANCEL</t>
  </si>
  <si>
    <t>ПОПЪЛВАНЕ</t>
  </si>
  <si>
    <t>ПЕЧАТ</t>
  </si>
  <si>
    <t>025251</t>
  </si>
  <si>
    <t>025252</t>
  </si>
  <si>
    <t>025253</t>
  </si>
  <si>
    <t>025254</t>
  </si>
  <si>
    <t>025255</t>
  </si>
  <si>
    <t>025256</t>
  </si>
  <si>
    <t>025257</t>
  </si>
  <si>
    <t>025258</t>
  </si>
  <si>
    <t>025259</t>
  </si>
  <si>
    <t>025260</t>
  </si>
  <si>
    <t xml:space="preserve">Фак. номер: </t>
  </si>
  <si>
    <t>СИГУРНОСТ:</t>
  </si>
  <si>
    <t>- надежно съхраняване</t>
  </si>
  <si>
    <t>- предпазване от компютърни вируси</t>
  </si>
  <si>
    <t>- предпазване при отпадане на ел. захранване</t>
  </si>
  <si>
    <t xml:space="preserve">- съхраняване върху други външни носители </t>
  </si>
  <si>
    <t>ЗАЩИТА:</t>
  </si>
  <si>
    <t>- недопускане на случаен или несанкциониран достъп до файловете върху твърдия диск</t>
  </si>
  <si>
    <t>- предпазване на отворените документи от нежелана промяна  в данните, формулите,</t>
  </si>
  <si>
    <t>графични обекти в резултат на случайно или съзнателно действие.</t>
  </si>
  <si>
    <t>ЗАЩИТА  НА:</t>
  </si>
  <si>
    <t>файлове</t>
  </si>
  <si>
    <t>работни папки</t>
  </si>
  <si>
    <t>листи</t>
  </si>
  <si>
    <t>клетки и обекти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</si>
</sst>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 Cyr"/>
      <family val="0"/>
    </font>
    <font>
      <sz val="16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Arial"/>
      <family val="2"/>
    </font>
    <font>
      <u val="single"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zoomScalePageLayoutView="0" workbookViewId="0" topLeftCell="A1">
      <selection activeCell="M12" sqref="M12"/>
    </sheetView>
  </sheetViews>
  <sheetFormatPr defaultColWidth="9.00390625" defaultRowHeight="12.75"/>
  <sheetData>
    <row r="1" spans="1:15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3" spans="1:15" ht="17.25">
      <c r="A3" s="22"/>
      <c r="B3" s="22" t="s">
        <v>70</v>
      </c>
      <c r="C3" s="22"/>
      <c r="D3" s="22" t="s">
        <v>71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7.25">
      <c r="A4" s="22"/>
      <c r="B4" s="22"/>
      <c r="C4" s="22"/>
      <c r="D4" s="22" t="s">
        <v>72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7.25">
      <c r="A5" s="22"/>
      <c r="B5" s="22"/>
      <c r="C5" s="22"/>
      <c r="D5" s="22" t="s">
        <v>73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7.25">
      <c r="A6" s="22"/>
      <c r="B6" s="22"/>
      <c r="C6" s="22"/>
      <c r="D6" s="22" t="s">
        <v>74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7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7.25">
      <c r="A8" s="22"/>
      <c r="B8" s="22" t="s">
        <v>75</v>
      </c>
      <c r="C8" s="22"/>
      <c r="D8" s="22" t="s">
        <v>76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7.25">
      <c r="A9" s="22"/>
      <c r="B9" s="22"/>
      <c r="C9" s="22"/>
      <c r="D9" s="22" t="s">
        <v>77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7.25">
      <c r="A10" s="22"/>
      <c r="B10" s="22"/>
      <c r="C10" s="22"/>
      <c r="D10" s="22"/>
      <c r="E10" s="22" t="s">
        <v>78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7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7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7.25">
      <c r="A13" s="22"/>
      <c r="B13" s="22" t="s">
        <v>79</v>
      </c>
      <c r="C13" s="22"/>
      <c r="D13" s="22"/>
      <c r="E13" s="22" t="s">
        <v>80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7.25">
      <c r="A14" s="22"/>
      <c r="B14" s="22"/>
      <c r="C14" s="22"/>
      <c r="D14" s="22"/>
      <c r="E14" s="22" t="s">
        <v>81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7.25">
      <c r="A15" s="22"/>
      <c r="B15" s="22"/>
      <c r="C15" s="22"/>
      <c r="D15" s="22"/>
      <c r="E15" s="22" t="s">
        <v>82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7.25">
      <c r="A16" s="22"/>
      <c r="B16" s="22"/>
      <c r="C16" s="22"/>
      <c r="D16" s="22"/>
      <c r="E16" s="22" t="s">
        <v>83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7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7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7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7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7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7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7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7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7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"/>
  <sheetViews>
    <sheetView zoomScalePageLayoutView="0" workbookViewId="0" topLeftCell="A3">
      <selection activeCell="I12" sqref="I12"/>
    </sheetView>
  </sheetViews>
  <sheetFormatPr defaultColWidth="9.00390625" defaultRowHeight="12.75"/>
  <sheetData>
    <row r="1" spans="1:11" ht="20.25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ht="17.25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7.25">
      <c r="A4" s="27" t="s">
        <v>48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1:4" ht="15">
      <c r="A7" s="1" t="s">
        <v>49</v>
      </c>
      <c r="B7" s="1"/>
      <c r="C7" s="1"/>
      <c r="D7" s="1"/>
    </row>
    <row r="8" spans="1:4" ht="15">
      <c r="A8" s="1" t="s">
        <v>50</v>
      </c>
      <c r="B8" s="1"/>
      <c r="C8" s="1"/>
      <c r="D8" s="1"/>
    </row>
    <row r="10" ht="12.75">
      <c r="A10" t="s">
        <v>51</v>
      </c>
    </row>
  </sheetData>
  <sheetProtection/>
  <mergeCells count="3">
    <mergeCell ref="A1:K1"/>
    <mergeCell ref="A3:K3"/>
    <mergeCell ref="A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50390625" style="0" customWidth="1"/>
    <col min="2" max="2" width="30.875" style="0" customWidth="1"/>
    <col min="3" max="3" width="11.375" style="0" customWidth="1"/>
    <col min="4" max="4" width="14.625" style="0" customWidth="1"/>
    <col min="5" max="5" width="13.50390625" style="0" customWidth="1"/>
    <col min="6" max="6" width="15.50390625" style="0" customWidth="1"/>
  </cols>
  <sheetData>
    <row r="1" spans="1:10" ht="2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ht="13.5" thickBot="1"/>
    <row r="3" spans="1:9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/>
      <c r="H3" s="5"/>
      <c r="I3" s="5"/>
    </row>
    <row r="4" spans="1:9" ht="15">
      <c r="A4" s="6" t="s">
        <v>8</v>
      </c>
      <c r="B4" s="7" t="s">
        <v>9</v>
      </c>
      <c r="C4" s="17" t="s">
        <v>59</v>
      </c>
      <c r="D4" s="24">
        <v>200</v>
      </c>
      <c r="E4" s="7">
        <v>3.5</v>
      </c>
      <c r="F4" s="8">
        <f>IF(E4&gt;=5.5,$D$15*0.65,IF(E4&gt;=4.5,$D$15*0.5,IF(AND(E4&gt;=3.5,D4&lt;=$D$15),$D$15*0.3,0)))</f>
        <v>0</v>
      </c>
      <c r="G4" s="5"/>
      <c r="H4" s="5"/>
      <c r="I4" s="5"/>
    </row>
    <row r="5" spans="1:9" ht="15">
      <c r="A5" s="9" t="s">
        <v>10</v>
      </c>
      <c r="B5" s="10" t="s">
        <v>11</v>
      </c>
      <c r="C5" s="18" t="s">
        <v>60</v>
      </c>
      <c r="D5" s="10">
        <v>150</v>
      </c>
      <c r="E5" s="10">
        <v>5.33</v>
      </c>
      <c r="F5" s="11">
        <f aca="true" t="shared" si="0" ref="F5:F13">IF(E5&gt;=5.5,$D$15*0.65,IF(E5&gt;=4.5,$D$15*0.5,IF(AND(E5&gt;=3.5,D5&lt;=$D$15),$D$15*0.3,0)))</f>
        <v>50</v>
      </c>
      <c r="G5" s="5"/>
      <c r="H5" s="5"/>
      <c r="I5" s="5"/>
    </row>
    <row r="6" spans="1:9" ht="15">
      <c r="A6" s="9" t="s">
        <v>12</v>
      </c>
      <c r="B6" s="10" t="s">
        <v>13</v>
      </c>
      <c r="C6" s="18" t="s">
        <v>61</v>
      </c>
      <c r="D6" s="10">
        <v>300</v>
      </c>
      <c r="E6" s="10">
        <v>6</v>
      </c>
      <c r="F6" s="11">
        <f t="shared" si="0"/>
        <v>65</v>
      </c>
      <c r="G6" s="5"/>
      <c r="H6" s="5"/>
      <c r="I6" s="5"/>
    </row>
    <row r="7" spans="1:9" ht="15">
      <c r="A7" s="9" t="s">
        <v>14</v>
      </c>
      <c r="B7" s="10" t="s">
        <v>15</v>
      </c>
      <c r="C7" s="18" t="s">
        <v>62</v>
      </c>
      <c r="D7" s="10">
        <v>250</v>
      </c>
      <c r="E7" s="10">
        <v>5</v>
      </c>
      <c r="F7" s="11">
        <f t="shared" si="0"/>
        <v>50</v>
      </c>
      <c r="G7" s="5"/>
      <c r="H7" s="5"/>
      <c r="I7" s="5"/>
    </row>
    <row r="8" spans="1:9" ht="15">
      <c r="A8" s="9" t="s">
        <v>16</v>
      </c>
      <c r="B8" s="10" t="s">
        <v>17</v>
      </c>
      <c r="C8" s="18" t="s">
        <v>63</v>
      </c>
      <c r="D8" s="10">
        <v>180</v>
      </c>
      <c r="E8" s="10">
        <v>4.25</v>
      </c>
      <c r="F8" s="11">
        <f t="shared" si="0"/>
        <v>0</v>
      </c>
      <c r="G8" s="5"/>
      <c r="H8" s="5"/>
      <c r="I8" s="5"/>
    </row>
    <row r="9" spans="1:9" ht="15">
      <c r="A9" s="9" t="s">
        <v>18</v>
      </c>
      <c r="B9" s="10" t="s">
        <v>19</v>
      </c>
      <c r="C9" s="18" t="s">
        <v>64</v>
      </c>
      <c r="D9" s="10">
        <v>100</v>
      </c>
      <c r="E9" s="10">
        <v>4</v>
      </c>
      <c r="F9" s="11">
        <f t="shared" si="0"/>
        <v>30</v>
      </c>
      <c r="G9" s="5"/>
      <c r="H9" s="5"/>
      <c r="I9" s="5"/>
    </row>
    <row r="10" spans="1:9" ht="15">
      <c r="A10" s="9" t="s">
        <v>20</v>
      </c>
      <c r="B10" s="10" t="s">
        <v>21</v>
      </c>
      <c r="C10" s="18" t="s">
        <v>65</v>
      </c>
      <c r="D10" s="10">
        <v>120</v>
      </c>
      <c r="E10" s="10">
        <v>3.87</v>
      </c>
      <c r="F10" s="11">
        <f t="shared" si="0"/>
        <v>0</v>
      </c>
      <c r="G10" s="5"/>
      <c r="H10" s="5"/>
      <c r="I10" s="5"/>
    </row>
    <row r="11" spans="1:9" ht="15">
      <c r="A11" s="9" t="s">
        <v>22</v>
      </c>
      <c r="B11" s="10" t="s">
        <v>23</v>
      </c>
      <c r="C11" s="18" t="s">
        <v>66</v>
      </c>
      <c r="D11" s="10">
        <v>80</v>
      </c>
      <c r="E11" s="10">
        <v>5.5</v>
      </c>
      <c r="F11" s="11">
        <f t="shared" si="0"/>
        <v>65</v>
      </c>
      <c r="G11" s="5"/>
      <c r="H11" s="5"/>
      <c r="I11" s="5"/>
    </row>
    <row r="12" spans="1:9" ht="15">
      <c r="A12" s="9" t="s">
        <v>24</v>
      </c>
      <c r="B12" s="10" t="s">
        <v>25</v>
      </c>
      <c r="C12" s="18" t="s">
        <v>67</v>
      </c>
      <c r="D12" s="10">
        <v>220</v>
      </c>
      <c r="E12" s="10">
        <v>5.87</v>
      </c>
      <c r="F12" s="11">
        <f t="shared" si="0"/>
        <v>65</v>
      </c>
      <c r="G12" s="5"/>
      <c r="H12" s="5"/>
      <c r="I12" s="5"/>
    </row>
    <row r="13" spans="1:9" ht="15" thickBot="1">
      <c r="A13" s="12" t="s">
        <v>26</v>
      </c>
      <c r="B13" s="13" t="s">
        <v>27</v>
      </c>
      <c r="C13" s="19" t="s">
        <v>68</v>
      </c>
      <c r="D13" s="13">
        <v>90</v>
      </c>
      <c r="E13" s="13">
        <v>3</v>
      </c>
      <c r="F13" s="14">
        <f t="shared" si="0"/>
        <v>0</v>
      </c>
      <c r="G13" s="5"/>
      <c r="H13" s="5"/>
      <c r="I13" s="5"/>
    </row>
    <row r="14" spans="1:9" ht="15">
      <c r="A14" s="5"/>
      <c r="B14" s="5"/>
      <c r="C14" s="5"/>
      <c r="D14" s="5"/>
      <c r="E14" s="5"/>
      <c r="F14" s="5"/>
      <c r="G14" s="5"/>
      <c r="H14" s="5"/>
      <c r="I14" s="5"/>
    </row>
    <row r="15" spans="1:9" ht="15">
      <c r="A15" s="5"/>
      <c r="B15" s="5"/>
      <c r="C15" s="15" t="s">
        <v>28</v>
      </c>
      <c r="D15" s="16">
        <v>100</v>
      </c>
      <c r="E15" s="5"/>
      <c r="F15" s="5"/>
      <c r="G15" s="5"/>
      <c r="H15" s="5"/>
      <c r="I15" s="5"/>
    </row>
    <row r="16" spans="1:9" ht="15">
      <c r="A16" s="5"/>
      <c r="B16" s="5" t="s">
        <v>52</v>
      </c>
      <c r="C16" s="5"/>
      <c r="D16" s="5"/>
      <c r="E16" s="5"/>
      <c r="F16" s="5"/>
      <c r="G16" s="5"/>
      <c r="H16" s="5"/>
      <c r="I16" s="5"/>
    </row>
    <row r="17" spans="1:9" ht="15">
      <c r="A17" s="5"/>
      <c r="B17" s="5" t="s">
        <v>53</v>
      </c>
      <c r="C17" s="5"/>
      <c r="D17" s="5"/>
      <c r="E17" s="5"/>
      <c r="F17" s="5"/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  <row r="22" spans="1:9" ht="15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4" spans="1:9" ht="15">
      <c r="A24" s="5"/>
      <c r="B24" s="5"/>
      <c r="C24" s="5"/>
      <c r="D24" s="5"/>
      <c r="E24" s="5"/>
      <c r="F24" s="5"/>
      <c r="G24" s="5"/>
      <c r="H24" s="5"/>
      <c r="I24" s="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P23"/>
  <sheetViews>
    <sheetView tabSelected="1" zoomScalePageLayoutView="0" workbookViewId="0" topLeftCell="B1">
      <selection activeCell="L11" sqref="L11"/>
    </sheetView>
  </sheetViews>
  <sheetFormatPr defaultColWidth="9.00390625" defaultRowHeight="12.75"/>
  <cols>
    <col min="6" max="6" width="13.625" style="0" bestFit="1" customWidth="1"/>
  </cols>
  <sheetData>
    <row r="1" spans="2:16" ht="18" customHeight="1">
      <c r="B1" s="28" t="s">
        <v>29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8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ht="18" customHeight="1">
      <c r="B3" s="28" t="s">
        <v>30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18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6" ht="17.25">
      <c r="B5" s="20" t="s">
        <v>31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ht="17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ht="17.25">
      <c r="B7" s="20" t="s">
        <v>32</v>
      </c>
      <c r="C7" s="20"/>
      <c r="D7" s="20"/>
      <c r="E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ht="17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ht="17.25">
      <c r="B9" s="20" t="s">
        <v>69</v>
      </c>
      <c r="C9" s="20"/>
      <c r="E9" s="20"/>
      <c r="F9" s="20" t="s">
        <v>33</v>
      </c>
      <c r="H9" s="20"/>
      <c r="I9" s="20" t="s">
        <v>34</v>
      </c>
      <c r="K9" s="20"/>
      <c r="L9" s="20"/>
      <c r="M9" s="20"/>
      <c r="N9" s="20"/>
      <c r="O9" s="20"/>
      <c r="P9" s="20"/>
    </row>
    <row r="10" spans="2:16" ht="17.2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ht="17.25">
      <c r="B11" s="20" t="s">
        <v>35</v>
      </c>
      <c r="C11" s="20"/>
      <c r="D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17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17.25">
      <c r="B13" s="20"/>
      <c r="C13" s="20"/>
      <c r="D13" s="20"/>
      <c r="E13" s="20" t="s">
        <v>36</v>
      </c>
      <c r="F13" s="20"/>
      <c r="G13" s="20"/>
      <c r="H13" s="20" t="s">
        <v>37</v>
      </c>
      <c r="I13" s="20"/>
      <c r="J13" s="20"/>
      <c r="K13" s="20"/>
      <c r="L13" s="20"/>
      <c r="M13" s="20"/>
      <c r="N13" s="20"/>
      <c r="O13" s="20"/>
      <c r="P13" s="20"/>
    </row>
    <row r="14" spans="2:16" ht="17.2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ht="17.25">
      <c r="B15" s="20"/>
      <c r="C15" s="20"/>
      <c r="D15" s="20"/>
      <c r="E15" s="20" t="s">
        <v>38</v>
      </c>
      <c r="F15" s="21"/>
      <c r="G15" s="20"/>
      <c r="H15" s="20" t="s">
        <v>39</v>
      </c>
      <c r="I15" s="20"/>
      <c r="J15" s="20"/>
      <c r="K15" s="20"/>
      <c r="L15" s="20"/>
      <c r="M15" s="20"/>
      <c r="N15" s="20"/>
      <c r="O15" s="20"/>
      <c r="P15" s="20"/>
    </row>
    <row r="16" spans="2:16" ht="17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17.2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17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7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17.25">
      <c r="B20" s="20"/>
      <c r="C20" s="20"/>
      <c r="D20" s="20"/>
      <c r="E20" s="20"/>
      <c r="F20" s="20"/>
      <c r="G20" s="20"/>
      <c r="H20" s="20"/>
      <c r="I20" s="20"/>
      <c r="J20" s="20" t="s">
        <v>57</v>
      </c>
      <c r="K20" s="20"/>
      <c r="L20" s="20"/>
      <c r="M20" s="20"/>
      <c r="N20" s="20"/>
      <c r="O20" s="20"/>
      <c r="P20" s="20"/>
    </row>
    <row r="21" spans="2:16" ht="17.25">
      <c r="B21" s="20"/>
      <c r="C21" s="20"/>
      <c r="D21" s="20"/>
      <c r="E21" s="20"/>
      <c r="F21" s="20"/>
      <c r="G21" s="20"/>
      <c r="H21" s="20"/>
      <c r="I21" s="20"/>
      <c r="J21" s="20" t="s">
        <v>58</v>
      </c>
      <c r="K21" s="20"/>
      <c r="L21" s="20"/>
      <c r="M21" s="20"/>
      <c r="N21" s="20"/>
      <c r="O21" s="20"/>
      <c r="P21" s="20"/>
    </row>
    <row r="22" spans="2:16" ht="17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7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</sheetData>
  <sheetProtection/>
  <mergeCells count="2">
    <mergeCell ref="B1:P1"/>
    <mergeCell ref="B3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L28" sqref="L28"/>
    </sheetView>
  </sheetViews>
  <sheetFormatPr defaultColWidth="9.00390625" defaultRowHeight="12.75"/>
  <sheetData>
    <row r="1" spans="1:8" ht="15">
      <c r="A1" s="29" t="s">
        <v>40</v>
      </c>
      <c r="B1" s="29"/>
      <c r="C1" s="29"/>
      <c r="D1" s="29"/>
      <c r="E1" s="29"/>
      <c r="F1" s="29"/>
      <c r="G1" s="29"/>
      <c r="H1" s="29"/>
    </row>
    <row r="2" ht="12.75">
      <c r="H2">
        <v>1</v>
      </c>
    </row>
    <row r="3" spans="1:8" ht="12.75">
      <c r="A3" t="s">
        <v>41</v>
      </c>
      <c r="H3">
        <v>2</v>
      </c>
    </row>
    <row r="4" ht="12.75">
      <c r="H4">
        <v>3</v>
      </c>
    </row>
    <row r="5" spans="1:8" ht="12.75">
      <c r="A5" t="s">
        <v>42</v>
      </c>
      <c r="H5">
        <v>4</v>
      </c>
    </row>
    <row r="7" spans="1:8" ht="12.75">
      <c r="A7" t="s">
        <v>33</v>
      </c>
      <c r="B7">
        <v>1</v>
      </c>
      <c r="H7">
        <v>1</v>
      </c>
    </row>
    <row r="8" ht="12.75">
      <c r="H8" t="s">
        <v>44</v>
      </c>
    </row>
    <row r="9" spans="1:8" ht="12.75">
      <c r="A9" t="s">
        <v>34</v>
      </c>
      <c r="B9" t="str">
        <f ca="1">OFFSET(Макрос3!$H$7:$H$9,Макрос3!$H$7,0,1,1)</f>
        <v>Е</v>
      </c>
      <c r="H9" t="s">
        <v>45</v>
      </c>
    </row>
    <row r="11" ht="12.75">
      <c r="A11" t="s">
        <v>43</v>
      </c>
    </row>
    <row r="14" ht="12.75">
      <c r="I14" t="s">
        <v>54</v>
      </c>
    </row>
    <row r="15" ht="12.75">
      <c r="I15" t="s">
        <v>55</v>
      </c>
    </row>
    <row r="16" ht="12.75">
      <c r="I16" t="s">
        <v>56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computer</dc:creator>
  <cp:keywords/>
  <dc:description/>
  <cp:lastModifiedBy>Елена Рачева</cp:lastModifiedBy>
  <dcterms:created xsi:type="dcterms:W3CDTF">2002-04-18T02:38:49Z</dcterms:created>
  <dcterms:modified xsi:type="dcterms:W3CDTF">2020-03-16T17:46:16Z</dcterms:modified>
  <cp:category/>
  <cp:version/>
  <cp:contentType/>
  <cp:contentStatus/>
</cp:coreProperties>
</file>